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Home\kanoval\záloha\TAJEMNÍK\CATRIN\CATRIN\"/>
    </mc:Choice>
  </mc:AlternateContent>
  <bookViews>
    <workbookView xWindow="0" yWindow="0" windowWidth="28800" windowHeight="12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9" i="1" l="1"/>
  <c r="C11" i="1" l="1"/>
</calcChain>
</file>

<file path=xl/sharedStrings.xml><?xml version="1.0" encoding="utf-8"?>
<sst xmlns="http://schemas.openxmlformats.org/spreadsheetml/2006/main" count="15" uniqueCount="14">
  <si>
    <t>Centrum popularizace (dokončení projektu a první rok provozu)</t>
  </si>
  <si>
    <t>Centrum popularizace - Provoz expozic (dokončení projektu a první rok provozu)</t>
  </si>
  <si>
    <t>FPP - 2018</t>
  </si>
  <si>
    <t>KS</t>
  </si>
  <si>
    <t xml:space="preserve">Porušení rozpočtové kázně + penále z projektu OP VaVPI (4* 6.574.941,09 Kč) 26.299.764,36 Kč. První rok provozu nebyl v rozpočtu PřF stanoven rozpočet ze zdroje 11 - vše se hradilo z FPP
</t>
  </si>
  <si>
    <t>FRIM - 2019</t>
  </si>
  <si>
    <t>vratka pokuty</t>
  </si>
  <si>
    <t>12/2019</t>
  </si>
  <si>
    <t>zdroj 19/2020</t>
  </si>
  <si>
    <t>vratka penále</t>
  </si>
  <si>
    <t>CELKEM</t>
  </si>
  <si>
    <t>5/2020</t>
  </si>
  <si>
    <t>Závazky PP</t>
  </si>
  <si>
    <t>Podíl CATRIN 16,35 %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</si>
</sst>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1" applyFont="1"/>
    <xf numFmtId="0" fontId="4" fillId="2" borderId="1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0" fillId="4" borderId="0" xfId="0" applyFill="1"/>
    <xf numFmtId="164" fontId="0" fillId="0" borderId="0" xfId="0" applyNumberFormat="1"/>
    <xf numFmtId="49" fontId="0" fillId="0" borderId="0" xfId="0" applyNumberFormat="1"/>
    <xf numFmtId="164" fontId="5" fillId="5" borderId="0" xfId="0" applyNumberFormat="1" applyFont="1" applyFill="1"/>
    <xf numFmtId="164" fontId="2" fillId="0" borderId="0" xfId="0" applyNumberFormat="1" applyFont="1"/>
    <xf numFmtId="164" fontId="2" fillId="6" borderId="0" xfId="0" applyNumberFormat="1" applyFont="1" applyFill="1"/>
    <xf numFmtId="0" fontId="5" fillId="5" borderId="0" xfId="0" applyFont="1" applyFill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/>
    </xf>
    <xf numFmtId="0" fontId="2" fillId="4" borderId="3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C13" sqref="C13"/>
    </sheetView>
  </sheetViews>
  <sheetFormatPr defaultRowHeight="15" x14ac:dyDescent="0.25"/>
  <cols>
    <col min="2" max="2" width="37.5703125" bestFit="1" customWidth="1"/>
    <col min="3" max="3" width="18.7109375" customWidth="1"/>
  </cols>
  <sheetData>
    <row r="1" spans="1:14" x14ac:dyDescent="0.25">
      <c r="A1" s="14" t="s">
        <v>2</v>
      </c>
      <c r="B1" s="14"/>
      <c r="C1" s="6" t="s">
        <v>3</v>
      </c>
    </row>
    <row r="2" spans="1:14" s="1" customFormat="1" ht="39.6" customHeight="1" x14ac:dyDescent="0.25">
      <c r="A2" s="2">
        <v>3740</v>
      </c>
      <c r="B2" s="3" t="s">
        <v>0</v>
      </c>
      <c r="C2" s="4">
        <v>-36782873.460000001</v>
      </c>
      <c r="E2" s="15" t="s">
        <v>4</v>
      </c>
      <c r="F2" s="16"/>
      <c r="G2" s="16"/>
      <c r="H2" s="16"/>
      <c r="I2" s="16"/>
      <c r="J2" s="16"/>
      <c r="K2" s="16"/>
      <c r="L2" s="16"/>
      <c r="M2" s="16"/>
      <c r="N2" s="16"/>
    </row>
    <row r="3" spans="1:14" s="1" customFormat="1" ht="30" customHeight="1" x14ac:dyDescent="0.25">
      <c r="A3" s="5">
        <v>3741</v>
      </c>
      <c r="B3" s="3" t="s">
        <v>1</v>
      </c>
      <c r="C3" s="4">
        <v>-1387243.6500000001</v>
      </c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x14ac:dyDescent="0.25">
      <c r="A4" s="17" t="s">
        <v>5</v>
      </c>
      <c r="B4" s="17"/>
      <c r="C4" s="6" t="s">
        <v>3</v>
      </c>
    </row>
    <row r="5" spans="1:14" x14ac:dyDescent="0.25">
      <c r="A5" s="9" t="s">
        <v>7</v>
      </c>
      <c r="B5" t="s">
        <v>6</v>
      </c>
      <c r="C5" s="8">
        <v>6574942</v>
      </c>
    </row>
    <row r="6" spans="1:14" x14ac:dyDescent="0.25">
      <c r="A6" s="18" t="s">
        <v>8</v>
      </c>
      <c r="B6" s="18"/>
      <c r="C6" s="7"/>
    </row>
    <row r="7" spans="1:14" x14ac:dyDescent="0.25">
      <c r="A7" s="9" t="s">
        <v>11</v>
      </c>
      <c r="B7" t="s">
        <v>9</v>
      </c>
      <c r="C7" s="8">
        <v>6574942</v>
      </c>
    </row>
    <row r="9" spans="1:14" x14ac:dyDescent="0.25">
      <c r="A9" s="13" t="s">
        <v>10</v>
      </c>
      <c r="B9" s="13"/>
      <c r="C9" s="10">
        <f>C2+C3+C5+C7</f>
        <v>-25020233.109999999</v>
      </c>
    </row>
    <row r="11" spans="1:14" x14ac:dyDescent="0.25">
      <c r="B11" t="s">
        <v>12</v>
      </c>
      <c r="C11" s="11">
        <f>C2+C3+C5+C7</f>
        <v>-25020233.109999999</v>
      </c>
    </row>
    <row r="12" spans="1:14" x14ac:dyDescent="0.25">
      <c r="B12" t="s">
        <v>13</v>
      </c>
      <c r="C12" s="12">
        <f>C11*0.1635</f>
        <v>-4090808.1134850001</v>
      </c>
    </row>
  </sheetData>
  <mergeCells count="5">
    <mergeCell ref="A9:B9"/>
    <mergeCell ref="A1:B1"/>
    <mergeCell ref="E2:N3"/>
    <mergeCell ref="A4:B4"/>
    <mergeCell ref="A6:B6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dcterms:created xsi:type="dcterms:W3CDTF">2021-06-15T10:16:49Z</dcterms:created>
  <dcterms:modified xsi:type="dcterms:W3CDTF">2021-07-20T08:44:47Z</dcterms:modified>
</cp:coreProperties>
</file>